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<sst xmlns="http://schemas.openxmlformats.org/spreadsheetml/2006/main" count="84" uniqueCount="54">
  <si>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</si>
  <si>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</si>
  <si>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</si>
  <si>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</si>
  <si>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</si>
  <si>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</si>
  <si>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</si>
  <si>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</si>
  <si>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</si>
  <si>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</si>
  <si>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</si>
  <si>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</si>
  <si>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</si>
  <si>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</si>
  <si>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</si>
  <si>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</si>
  <si>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</si>
  <si>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</si>
  <si>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</si>
  <si>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</si>
  <si>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</si>
  <si>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</si>
  <si>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</si>
  <si>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</si>
  <si>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</si>
  <si>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</si>
  <si>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</si>
  <si>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</si>
  <si>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</si>
  <si>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</si>
  <si>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</si>
  <si>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</si>
  <si>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</si>
  <si>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</si>
  <si>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</si>
  <si>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</si>
  <si>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</si>
  <si>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</si>
  <si>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</si>
  <si>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</si>
  <si>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</si>
  <si>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</si>
  <si>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</si>
  <si>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</si>
  <si>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</si>
  <si>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</si>
  <si>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</si>
  <si>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</si>
  <si>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グループ</t>
  </si>
  <si>
    <t>D</t>
  </si>
  <si>
    <t>EF</t>
  </si>
  <si>
    <t>〒</t>
  </si>
  <si>
    <t>第16回 [2019年度] 梅村杯長水路水泳競技大会　登録団体申込書</t>
  </si>
  <si>
    <t>2019年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</si>
</sst>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0" borderId="17" xfId="0" applyFont="1" applyFill="1" applyBorder="1" applyAlignment="1" applyProtection="1">
      <alignment horizontal="center" vertical="center" wrapText="1"/>
      <protection locked="0"/>
    </xf>
    <xf numFmtId="0" fontId="3" fillId="31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 applyProtection="1">
      <alignment horizontal="center" vertical="center"/>
      <protection locked="0"/>
    </xf>
    <xf numFmtId="0" fontId="3" fillId="30" borderId="12" xfId="0" applyFont="1" applyFill="1" applyBorder="1" applyAlignment="1" applyProtection="1">
      <alignment horizontal="center" vertical="center"/>
      <protection locked="0"/>
    </xf>
    <xf numFmtId="0" fontId="3" fillId="31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H36" sqref="H36:J36"/>
    </sheetView>
  </sheetViews>
  <sheetFormatPr defaultColWidth="9.00390625" defaultRowHeight="13.5"/>
  <cols>
    <col min="1" max="1" width="9.00390625" style="11" customWidth="1"/>
    <col min="2" max="17" width="6.375" style="11" customWidth="1"/>
    <col min="18" max="16384" width="9.00390625" style="11" customWidth="1"/>
  </cols>
  <sheetData>
    <row r="1" spans="10:17" s="6" customFormat="1" ht="24" customHeight="1">
      <c r="J1" s="64" t="s">
        <v>53</v>
      </c>
      <c r="K1" s="64"/>
      <c r="L1" s="64"/>
      <c r="M1" s="64"/>
      <c r="N1" s="16"/>
      <c r="O1" s="39" t="s">
        <v>33</v>
      </c>
      <c r="P1" s="16"/>
      <c r="Q1" s="39" t="s">
        <v>32</v>
      </c>
    </row>
    <row r="2" s="6" customFormat="1" ht="15" customHeight="1">
      <c r="B2" s="1"/>
    </row>
    <row r="3" spans="1:17" s="6" customFormat="1" ht="24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="6" customFormat="1" ht="15" customHeight="1">
      <c r="B4" s="7"/>
    </row>
    <row r="5" spans="2:17" s="6" customFormat="1" ht="24" customHeight="1">
      <c r="B5" s="66" t="s">
        <v>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3" s="6" customFormat="1" ht="24" customHeight="1" thickBot="1">
      <c r="A6" s="29" t="s">
        <v>1</v>
      </c>
      <c r="B6" s="30"/>
      <c r="C6" s="30"/>
    </row>
    <row r="7" spans="2:10" s="6" customFormat="1" ht="24" customHeight="1" thickBot="1">
      <c r="B7" s="20" t="s">
        <v>2</v>
      </c>
      <c r="C7" s="12"/>
      <c r="D7" s="2" t="s">
        <v>27</v>
      </c>
      <c r="E7" s="21" t="s">
        <v>4</v>
      </c>
      <c r="F7" s="15"/>
      <c r="G7" s="2" t="s">
        <v>3</v>
      </c>
      <c r="H7" s="3" t="s">
        <v>5</v>
      </c>
      <c r="I7" s="8">
        <f>C7+F7</f>
        <v>0</v>
      </c>
      <c r="J7" s="4" t="s">
        <v>3</v>
      </c>
    </row>
    <row r="8" s="6" customFormat="1" ht="15" customHeight="1">
      <c r="B8" s="7"/>
    </row>
    <row r="9" spans="1:3" s="6" customFormat="1" ht="24" customHeight="1">
      <c r="A9" s="28" t="s">
        <v>35</v>
      </c>
      <c r="B9" s="28"/>
      <c r="C9" s="28"/>
    </row>
    <row r="10" spans="1:2" s="6" customFormat="1" ht="24" customHeight="1" thickBot="1">
      <c r="A10" s="48" t="s">
        <v>6</v>
      </c>
      <c r="B10" s="48"/>
    </row>
    <row r="11" spans="1:17" s="6" customFormat="1" ht="24" customHeight="1" thickBot="1">
      <c r="A11" s="33"/>
      <c r="B11" s="52" t="s">
        <v>7</v>
      </c>
      <c r="C11" s="54"/>
      <c r="D11" s="54"/>
      <c r="E11" s="54"/>
      <c r="F11" s="53"/>
      <c r="G11" s="52" t="s">
        <v>8</v>
      </c>
      <c r="H11" s="54"/>
      <c r="I11" s="53"/>
      <c r="J11" s="52" t="s">
        <v>9</v>
      </c>
      <c r="K11" s="54"/>
      <c r="L11" s="53"/>
      <c r="M11" s="52" t="s">
        <v>10</v>
      </c>
      <c r="N11" s="54"/>
      <c r="O11" s="53"/>
      <c r="P11" s="52" t="s">
        <v>11</v>
      </c>
      <c r="Q11" s="53"/>
    </row>
    <row r="12" spans="1:17" s="6" customFormat="1" ht="24" customHeight="1" thickBot="1">
      <c r="A12" s="33" t="s">
        <v>48</v>
      </c>
      <c r="B12" s="17">
        <v>50</v>
      </c>
      <c r="C12" s="18">
        <v>100</v>
      </c>
      <c r="D12" s="18">
        <v>200</v>
      </c>
      <c r="E12" s="18">
        <v>400</v>
      </c>
      <c r="F12" s="18">
        <v>1500</v>
      </c>
      <c r="G12" s="18">
        <v>50</v>
      </c>
      <c r="H12" s="18">
        <v>100</v>
      </c>
      <c r="I12" s="18">
        <v>200</v>
      </c>
      <c r="J12" s="18">
        <v>50</v>
      </c>
      <c r="K12" s="18">
        <v>100</v>
      </c>
      <c r="L12" s="18">
        <v>200</v>
      </c>
      <c r="M12" s="18">
        <v>50</v>
      </c>
      <c r="N12" s="18">
        <v>100</v>
      </c>
      <c r="O12" s="18">
        <v>200</v>
      </c>
      <c r="P12" s="18">
        <v>200</v>
      </c>
      <c r="Q12" s="18">
        <v>400</v>
      </c>
    </row>
    <row r="13" spans="1:17" s="6" customFormat="1" ht="24" customHeight="1" thickBot="1">
      <c r="A13" s="27" t="s">
        <v>49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6" customFormat="1" ht="24" customHeight="1" thickBot="1">
      <c r="A14" s="27" t="s">
        <v>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4"/>
      <c r="Q14" s="14"/>
    </row>
    <row r="15" spans="2:17" s="6" customFormat="1" ht="24" customHeight="1" thickBot="1">
      <c r="B15" s="31"/>
      <c r="C15" s="31"/>
      <c r="N15" s="45" t="s">
        <v>46</v>
      </c>
      <c r="O15" s="45"/>
      <c r="P15" s="44">
        <f>SUM(B13:Q14)</f>
        <v>0</v>
      </c>
      <c r="Q15" s="44"/>
    </row>
    <row r="16" spans="1:2" s="6" customFormat="1" ht="24" customHeight="1" thickBot="1">
      <c r="A16" s="71" t="s">
        <v>12</v>
      </c>
      <c r="B16" s="71"/>
    </row>
    <row r="17" spans="1:17" s="6" customFormat="1" ht="24" customHeight="1" thickBot="1">
      <c r="A17" s="34"/>
      <c r="B17" s="49" t="s">
        <v>7</v>
      </c>
      <c r="C17" s="50"/>
      <c r="D17" s="50"/>
      <c r="E17" s="50"/>
      <c r="F17" s="51"/>
      <c r="G17" s="49" t="s">
        <v>8</v>
      </c>
      <c r="H17" s="50"/>
      <c r="I17" s="51"/>
      <c r="J17" s="49" t="s">
        <v>9</v>
      </c>
      <c r="K17" s="50"/>
      <c r="L17" s="51"/>
      <c r="M17" s="49" t="s">
        <v>10</v>
      </c>
      <c r="N17" s="50"/>
      <c r="O17" s="51"/>
      <c r="P17" s="49" t="s">
        <v>11</v>
      </c>
      <c r="Q17" s="51"/>
    </row>
    <row r="18" spans="1:17" s="6" customFormat="1" ht="24" customHeight="1" thickBot="1">
      <c r="A18" s="34" t="s">
        <v>48</v>
      </c>
      <c r="B18" s="19">
        <v>50</v>
      </c>
      <c r="C18" s="22">
        <v>100</v>
      </c>
      <c r="D18" s="22">
        <v>200</v>
      </c>
      <c r="E18" s="22">
        <v>400</v>
      </c>
      <c r="F18" s="23">
        <v>800</v>
      </c>
      <c r="G18" s="23">
        <v>50</v>
      </c>
      <c r="H18" s="23">
        <v>100</v>
      </c>
      <c r="I18" s="23">
        <v>200</v>
      </c>
      <c r="J18" s="23">
        <v>50</v>
      </c>
      <c r="K18" s="23">
        <v>100</v>
      </c>
      <c r="L18" s="23">
        <v>200</v>
      </c>
      <c r="M18" s="23">
        <v>50</v>
      </c>
      <c r="N18" s="23">
        <v>100</v>
      </c>
      <c r="O18" s="23">
        <v>200</v>
      </c>
      <c r="P18" s="23">
        <v>200</v>
      </c>
      <c r="Q18" s="23">
        <v>400</v>
      </c>
    </row>
    <row r="19" spans="1:17" s="6" customFormat="1" ht="24" customHeight="1" thickBot="1">
      <c r="A19" s="26" t="s">
        <v>49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6" customFormat="1" ht="24" customHeight="1" thickBot="1">
      <c r="A20" s="26" t="s">
        <v>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4"/>
      <c r="O20" s="14"/>
      <c r="P20" s="14"/>
      <c r="Q20" s="14"/>
    </row>
    <row r="21" spans="14:17" s="6" customFormat="1" ht="24" customHeight="1" thickBot="1">
      <c r="N21" s="46" t="s">
        <v>47</v>
      </c>
      <c r="O21" s="46"/>
      <c r="P21" s="44">
        <f>SUM(B19:Q20)</f>
        <v>0</v>
      </c>
      <c r="Q21" s="44"/>
    </row>
    <row r="22" s="6" customFormat="1" ht="15" customHeight="1">
      <c r="B22" s="7"/>
    </row>
    <row r="23" spans="2:5" s="6" customFormat="1" ht="24" customHeight="1">
      <c r="B23" s="59" t="s">
        <v>36</v>
      </c>
      <c r="C23" s="59"/>
      <c r="D23" s="59"/>
      <c r="E23" s="59"/>
    </row>
    <row r="24" spans="2:10" s="6" customFormat="1" ht="24" customHeight="1" thickBot="1">
      <c r="B24" s="48" t="s">
        <v>6</v>
      </c>
      <c r="C24" s="48"/>
      <c r="I24" s="71" t="s">
        <v>12</v>
      </c>
      <c r="J24" s="71"/>
    </row>
    <row r="25" spans="1:17" s="6" customFormat="1" ht="24" customHeight="1" thickBot="1">
      <c r="A25" s="35" t="s">
        <v>48</v>
      </c>
      <c r="B25" s="74" t="s">
        <v>37</v>
      </c>
      <c r="C25" s="74"/>
      <c r="D25" s="74"/>
      <c r="E25" s="74" t="s">
        <v>38</v>
      </c>
      <c r="F25" s="74"/>
      <c r="G25" s="74"/>
      <c r="H25" s="24" t="s">
        <v>39</v>
      </c>
      <c r="I25" s="46" t="s">
        <v>37</v>
      </c>
      <c r="J25" s="46"/>
      <c r="K25" s="46"/>
      <c r="L25" s="46" t="s">
        <v>38</v>
      </c>
      <c r="M25" s="46"/>
      <c r="N25" s="46"/>
      <c r="O25" s="24" t="s">
        <v>39</v>
      </c>
      <c r="P25" s="40" t="s">
        <v>45</v>
      </c>
      <c r="Q25" s="41"/>
    </row>
    <row r="26" spans="1:17" s="6" customFormat="1" ht="24" customHeight="1" thickBot="1">
      <c r="A26" s="36" t="s">
        <v>49</v>
      </c>
      <c r="B26" s="56"/>
      <c r="C26" s="56"/>
      <c r="D26" s="56"/>
      <c r="E26" s="56"/>
      <c r="F26" s="56"/>
      <c r="G26" s="56"/>
      <c r="H26" s="25">
        <f>SUM(B26:G26)</f>
        <v>0</v>
      </c>
      <c r="I26" s="56"/>
      <c r="J26" s="56"/>
      <c r="K26" s="56"/>
      <c r="L26" s="56"/>
      <c r="M26" s="56"/>
      <c r="N26" s="56"/>
      <c r="O26" s="24">
        <f>SUM(I26:N26)</f>
        <v>0</v>
      </c>
      <c r="P26" s="40">
        <f>H26+O26</f>
        <v>0</v>
      </c>
      <c r="Q26" s="41"/>
    </row>
    <row r="27" spans="1:17" s="6" customFormat="1" ht="24" customHeight="1" thickBot="1">
      <c r="A27" s="36" t="s">
        <v>50</v>
      </c>
      <c r="B27" s="69"/>
      <c r="C27" s="72"/>
      <c r="D27" s="72"/>
      <c r="E27" s="69"/>
      <c r="F27" s="72"/>
      <c r="G27" s="73"/>
      <c r="H27" s="24">
        <f>SUM(B27:G27)</f>
        <v>0</v>
      </c>
      <c r="I27" s="69"/>
      <c r="J27" s="72"/>
      <c r="K27" s="72"/>
      <c r="L27" s="69"/>
      <c r="M27" s="72"/>
      <c r="N27" s="73"/>
      <c r="O27" s="24">
        <f>SUM(I27:N27)</f>
        <v>0</v>
      </c>
      <c r="P27" s="40">
        <f>H27+O27</f>
        <v>0</v>
      </c>
      <c r="Q27" s="41"/>
    </row>
    <row r="28" spans="1:17" s="6" customFormat="1" ht="24" customHeight="1" thickBot="1">
      <c r="A28" s="37"/>
      <c r="B28" s="37"/>
      <c r="C28" s="37"/>
      <c r="D28" s="37"/>
      <c r="E28" s="37"/>
      <c r="F28" s="37"/>
      <c r="G28" s="37"/>
      <c r="H28" s="38">
        <f>H26+H27</f>
        <v>0</v>
      </c>
      <c r="I28" s="37"/>
      <c r="J28" s="37"/>
      <c r="K28" s="37"/>
      <c r="L28" s="37"/>
      <c r="M28" s="37"/>
      <c r="N28" s="37"/>
      <c r="O28" s="25">
        <f>O26+O27</f>
        <v>0</v>
      </c>
      <c r="P28" s="42">
        <f>H28+O28</f>
        <v>0</v>
      </c>
      <c r="Q28" s="43"/>
    </row>
    <row r="29" s="6" customFormat="1" ht="24" customHeight="1">
      <c r="B29" s="7"/>
    </row>
    <row r="30" spans="2:4" s="6" customFormat="1" ht="24" customHeight="1" thickBot="1">
      <c r="B30" s="67" t="s">
        <v>13</v>
      </c>
      <c r="C30" s="67"/>
      <c r="D30" s="67"/>
    </row>
    <row r="31" spans="2:16" s="6" customFormat="1" ht="24" customHeight="1" thickBot="1">
      <c r="B31" s="65" t="s">
        <v>42</v>
      </c>
      <c r="C31" s="60"/>
      <c r="D31" s="61"/>
      <c r="E31" s="57" t="s">
        <v>28</v>
      </c>
      <c r="F31" s="57"/>
      <c r="G31" s="57"/>
      <c r="H31" s="65">
        <f>P15</f>
        <v>0</v>
      </c>
      <c r="I31" s="60"/>
      <c r="J31" s="60"/>
      <c r="K31" s="60" t="s">
        <v>14</v>
      </c>
      <c r="L31" s="61"/>
      <c r="M31" s="62">
        <f>1200*H31</f>
        <v>0</v>
      </c>
      <c r="N31" s="63"/>
      <c r="O31" s="63"/>
      <c r="P31" s="5" t="s">
        <v>15</v>
      </c>
    </row>
    <row r="32" spans="2:16" s="6" customFormat="1" ht="24" customHeight="1" thickBot="1">
      <c r="B32" s="65" t="s">
        <v>43</v>
      </c>
      <c r="C32" s="60"/>
      <c r="D32" s="61"/>
      <c r="E32" s="57" t="s">
        <v>28</v>
      </c>
      <c r="F32" s="57"/>
      <c r="G32" s="57"/>
      <c r="H32" s="65">
        <f>P21</f>
        <v>0</v>
      </c>
      <c r="I32" s="60"/>
      <c r="J32" s="60"/>
      <c r="K32" s="60" t="s">
        <v>14</v>
      </c>
      <c r="L32" s="61"/>
      <c r="M32" s="62">
        <f>1200*H32</f>
        <v>0</v>
      </c>
      <c r="N32" s="63"/>
      <c r="O32" s="63"/>
      <c r="P32" s="5" t="s">
        <v>15</v>
      </c>
    </row>
    <row r="33" spans="2:16" s="6" customFormat="1" ht="24" customHeight="1" thickBot="1">
      <c r="B33" s="40" t="s">
        <v>40</v>
      </c>
      <c r="C33" s="70"/>
      <c r="D33" s="41"/>
      <c r="E33" s="57" t="s">
        <v>44</v>
      </c>
      <c r="F33" s="57"/>
      <c r="G33" s="57"/>
      <c r="H33" s="40">
        <f>H28</f>
        <v>0</v>
      </c>
      <c r="I33" s="70"/>
      <c r="J33" s="70"/>
      <c r="K33" s="60" t="s">
        <v>14</v>
      </c>
      <c r="L33" s="61"/>
      <c r="M33" s="62">
        <f>2000*H33</f>
        <v>0</v>
      </c>
      <c r="N33" s="63"/>
      <c r="O33" s="63"/>
      <c r="P33" s="5" t="s">
        <v>15</v>
      </c>
    </row>
    <row r="34" spans="2:16" s="6" customFormat="1" ht="24" customHeight="1" thickBot="1">
      <c r="B34" s="40" t="s">
        <v>41</v>
      </c>
      <c r="C34" s="70"/>
      <c r="D34" s="41"/>
      <c r="E34" s="57" t="s">
        <v>44</v>
      </c>
      <c r="F34" s="57"/>
      <c r="G34" s="57"/>
      <c r="H34" s="40">
        <f>O28</f>
        <v>0</v>
      </c>
      <c r="I34" s="70"/>
      <c r="J34" s="70"/>
      <c r="K34" s="60" t="s">
        <v>14</v>
      </c>
      <c r="L34" s="61"/>
      <c r="M34" s="62">
        <f>2000*H34</f>
        <v>0</v>
      </c>
      <c r="N34" s="63"/>
      <c r="O34" s="63"/>
      <c r="P34" s="5" t="s">
        <v>15</v>
      </c>
    </row>
    <row r="35" spans="2:16" s="6" customFormat="1" ht="24" customHeight="1" thickBot="1">
      <c r="B35" s="57" t="s">
        <v>16</v>
      </c>
      <c r="C35" s="57"/>
      <c r="D35" s="57"/>
      <c r="E35" s="57" t="s">
        <v>29</v>
      </c>
      <c r="F35" s="57"/>
      <c r="G35" s="57"/>
      <c r="H35" s="56"/>
      <c r="I35" s="56"/>
      <c r="J35" s="69"/>
      <c r="K35" s="60" t="s">
        <v>17</v>
      </c>
      <c r="L35" s="61"/>
      <c r="M35" s="62">
        <f>1000*H35</f>
        <v>0</v>
      </c>
      <c r="N35" s="63"/>
      <c r="O35" s="63"/>
      <c r="P35" s="5" t="s">
        <v>15</v>
      </c>
    </row>
    <row r="36" spans="2:16" s="6" customFormat="1" ht="24" customHeight="1" thickBot="1">
      <c r="B36" s="57" t="s">
        <v>18</v>
      </c>
      <c r="C36" s="57"/>
      <c r="D36" s="57"/>
      <c r="E36" s="57" t="s">
        <v>31</v>
      </c>
      <c r="F36" s="57"/>
      <c r="G36" s="57"/>
      <c r="H36" s="56"/>
      <c r="I36" s="56"/>
      <c r="J36" s="69"/>
      <c r="K36" s="60" t="s">
        <v>17</v>
      </c>
      <c r="L36" s="61"/>
      <c r="M36" s="62">
        <f>3000*H36</f>
        <v>0</v>
      </c>
      <c r="N36" s="63"/>
      <c r="O36" s="63"/>
      <c r="P36" s="5" t="s">
        <v>15</v>
      </c>
    </row>
    <row r="37" spans="2:16" s="6" customFormat="1" ht="24" customHeight="1" thickBot="1">
      <c r="B37" s="65" t="s">
        <v>5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2">
        <f>SUM(M31:O36)</f>
        <v>0</v>
      </c>
      <c r="N37" s="63"/>
      <c r="O37" s="63"/>
      <c r="P37" s="5" t="s">
        <v>15</v>
      </c>
    </row>
    <row r="38" spans="2:16" s="6" customFormat="1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7" s="6" customFormat="1" ht="24" customHeight="1">
      <c r="B39" s="59" t="s">
        <v>30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2:17" s="6" customFormat="1" ht="37.5" customHeight="1">
      <c r="B40" s="58" t="s">
        <v>34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="6" customFormat="1" ht="15" customHeight="1">
      <c r="B41" s="7"/>
    </row>
    <row r="42" spans="2:17" s="6" customFormat="1" ht="24" customHeight="1" thickBot="1">
      <c r="B42" s="59" t="s">
        <v>19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2:16" s="6" customFormat="1" ht="24" customHeight="1" thickBot="1">
      <c r="B43" s="55" t="s">
        <v>20</v>
      </c>
      <c r="C43" s="55"/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2:16" s="6" customFormat="1" ht="24" customHeight="1" thickBot="1">
      <c r="B44" s="55" t="s">
        <v>21</v>
      </c>
      <c r="C44" s="55"/>
      <c r="D44" s="55"/>
      <c r="E44" s="68" t="s">
        <v>51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 s="6" customFormat="1" ht="24" customHeight="1" thickBot="1">
      <c r="B45" s="55" t="s">
        <v>22</v>
      </c>
      <c r="C45" s="55"/>
      <c r="D45" s="55"/>
      <c r="E45" s="56"/>
      <c r="F45" s="56"/>
      <c r="G45" s="56"/>
      <c r="H45" s="56"/>
      <c r="I45" s="55" t="s">
        <v>23</v>
      </c>
      <c r="J45" s="55"/>
      <c r="K45" s="56"/>
      <c r="L45" s="56"/>
      <c r="M45" s="56"/>
      <c r="N45" s="56"/>
      <c r="O45" s="56"/>
      <c r="P45" s="56"/>
    </row>
    <row r="46" spans="2:16" s="6" customFormat="1" ht="24" customHeight="1" thickBot="1">
      <c r="B46" s="55" t="s">
        <v>24</v>
      </c>
      <c r="C46" s="55"/>
      <c r="D46" s="55"/>
      <c r="E46" s="56"/>
      <c r="F46" s="56"/>
      <c r="G46" s="56"/>
      <c r="H46" s="56"/>
      <c r="I46" s="55" t="s">
        <v>25</v>
      </c>
      <c r="J46" s="55"/>
      <c r="K46" s="56"/>
      <c r="L46" s="56"/>
      <c r="M46" s="56"/>
      <c r="N46" s="56"/>
      <c r="O46" s="56"/>
      <c r="P46" s="56"/>
    </row>
    <row r="47" spans="2:16" s="6" customFormat="1" ht="24" customHeight="1" thickBot="1">
      <c r="B47" s="55" t="s">
        <v>26</v>
      </c>
      <c r="C47" s="5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ht="14.25">
      <c r="B48" s="10"/>
    </row>
  </sheetData>
  <sheetProtection password="DE8D" sheet="1" objects="1" scenarios="1" selectLockedCells="1"/>
  <mergeCells count="88">
    <mergeCell ref="B33:D33"/>
    <mergeCell ref="I25:K25"/>
    <mergeCell ref="L25:N25"/>
    <mergeCell ref="B26:D26"/>
    <mergeCell ref="E26:G26"/>
    <mergeCell ref="I26:K26"/>
    <mergeCell ref="L26:N26"/>
    <mergeCell ref="H33:J33"/>
    <mergeCell ref="K33:L33"/>
    <mergeCell ref="M33:O33"/>
    <mergeCell ref="J11:L11"/>
    <mergeCell ref="G11:I11"/>
    <mergeCell ref="L27:N27"/>
    <mergeCell ref="B34:D34"/>
    <mergeCell ref="B31:D31"/>
    <mergeCell ref="B32:D32"/>
    <mergeCell ref="E33:G33"/>
    <mergeCell ref="E34:G34"/>
    <mergeCell ref="E32:G32"/>
    <mergeCell ref="B23:E23"/>
    <mergeCell ref="A16:B16"/>
    <mergeCell ref="B27:D27"/>
    <mergeCell ref="E27:G27"/>
    <mergeCell ref="I27:K27"/>
    <mergeCell ref="B25:D25"/>
    <mergeCell ref="E25:G25"/>
    <mergeCell ref="B24:C24"/>
    <mergeCell ref="I24:J24"/>
    <mergeCell ref="E35:G35"/>
    <mergeCell ref="H35:J35"/>
    <mergeCell ref="H36:J36"/>
    <mergeCell ref="E31:G31"/>
    <mergeCell ref="H32:J32"/>
    <mergeCell ref="H31:J31"/>
    <mergeCell ref="H34:J34"/>
    <mergeCell ref="E47:P47"/>
    <mergeCell ref="B43:D43"/>
    <mergeCell ref="B44:D44"/>
    <mergeCell ref="B45:D45"/>
    <mergeCell ref="B46:D46"/>
    <mergeCell ref="E43:P43"/>
    <mergeCell ref="E44:P44"/>
    <mergeCell ref="B47:D47"/>
    <mergeCell ref="E46:H46"/>
    <mergeCell ref="I46:J46"/>
    <mergeCell ref="J1:M1"/>
    <mergeCell ref="B39:Q39"/>
    <mergeCell ref="M35:O35"/>
    <mergeCell ref="M36:O36"/>
    <mergeCell ref="B37:L37"/>
    <mergeCell ref="M37:O37"/>
    <mergeCell ref="B36:D36"/>
    <mergeCell ref="B5:Q5"/>
    <mergeCell ref="B35:D35"/>
    <mergeCell ref="B30:D30"/>
    <mergeCell ref="K35:L35"/>
    <mergeCell ref="K36:L36"/>
    <mergeCell ref="K46:P46"/>
    <mergeCell ref="M31:O31"/>
    <mergeCell ref="M32:O32"/>
    <mergeCell ref="K34:L34"/>
    <mergeCell ref="M34:O34"/>
    <mergeCell ref="K31:L31"/>
    <mergeCell ref="K32:L32"/>
    <mergeCell ref="I45:J45"/>
    <mergeCell ref="E45:H45"/>
    <mergeCell ref="E36:G36"/>
    <mergeCell ref="B40:Q40"/>
    <mergeCell ref="B42:Q42"/>
    <mergeCell ref="K45:P45"/>
    <mergeCell ref="A3:Q3"/>
    <mergeCell ref="A10:B10"/>
    <mergeCell ref="M17:O17"/>
    <mergeCell ref="P17:Q17"/>
    <mergeCell ref="P11:Q11"/>
    <mergeCell ref="M11:O11"/>
    <mergeCell ref="J17:L17"/>
    <mergeCell ref="B11:F11"/>
    <mergeCell ref="B17:F17"/>
    <mergeCell ref="G17:I17"/>
    <mergeCell ref="P27:Q27"/>
    <mergeCell ref="P28:Q28"/>
    <mergeCell ref="P15:Q15"/>
    <mergeCell ref="N15:O15"/>
    <mergeCell ref="P21:Q21"/>
    <mergeCell ref="N21:O21"/>
    <mergeCell ref="P25:Q25"/>
    <mergeCell ref="P26:Q26"/>
  </mergeCells>
  <printOptions/>
  <pageMargins left="0.46" right="0.07874015748031496" top="0.22" bottom="0.22" header="0.2" footer="0.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2014-04-17T16:22:32Z</cp:lastPrinted>
  <dcterms:created xsi:type="dcterms:W3CDTF">2011-03-14T13:58:32Z</dcterms:created>
  <dcterms:modified xsi:type="dcterms:W3CDTF">2019-03-28T17:07:04Z</dcterms:modified>
  <cp:category/>
  <cp:version/>
  <cp:contentType/>
  <cp:contentStatus/>
</cp:coreProperties>
</file>